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1015" windowHeight="94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<sst xmlns="http://schemas.openxmlformats.org/spreadsheetml/2006/main" count="19" uniqueCount="19">
  <si>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Funzioni e Servizi </t>
  </si>
  <si>
    <t>Costo personale</t>
  </si>
  <si>
    <t>Organi Istituzionali</t>
  </si>
  <si>
    <t>Segreteria Generale</t>
  </si>
  <si>
    <t>Gestione Economica</t>
  </si>
  <si>
    <t>Gestione Entrate Tributarie e Servizi Fiscali</t>
  </si>
  <si>
    <t xml:space="preserve">Ufficio Tecnico </t>
  </si>
  <si>
    <t>Anagrafe</t>
  </si>
  <si>
    <t>Altri servizi generali</t>
  </si>
  <si>
    <t>Uffici Giudiziari</t>
  </si>
  <si>
    <t>Polizia Municipale</t>
  </si>
  <si>
    <t xml:space="preserve">Trasporto </t>
  </si>
  <si>
    <t>Biblioteche</t>
  </si>
  <si>
    <t>Viabilità e Circolazione stradale e servizi connessi</t>
  </si>
  <si>
    <t>Urbanistica e gestione del territorio</t>
  </si>
  <si>
    <t>Parchi e Servizi per la tutela ambientale del verde ed altri servizi</t>
  </si>
  <si>
    <t>Assistenza</t>
  </si>
  <si>
    <t>Servizi relativi all'agricoltura</t>
  </si>
  <si>
    <t>Costo complessivo del personale per aree professionali 2012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</si>
</sst>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43" fontId="0" fillId="0" borderId="10" xfId="43" applyFont="1" applyBorder="1" applyAlignment="1">
      <alignment/>
    </xf>
    <xf numFmtId="43" fontId="0" fillId="0" borderId="11" xfId="43" applyFont="1" applyBorder="1" applyAlignment="1">
      <alignment/>
    </xf>
    <xf numFmtId="43" fontId="0" fillId="0" borderId="12" xfId="43" applyFont="1" applyBorder="1" applyAlignment="1">
      <alignment/>
    </xf>
    <xf numFmtId="0" fontId="35" fillId="0" borderId="13" xfId="0" applyFont="1" applyBorder="1" applyAlignment="1">
      <alignment/>
    </xf>
    <xf numFmtId="0" fontId="32" fillId="33" borderId="14" xfId="0" applyFont="1" applyFill="1" applyBorder="1" applyAlignment="1">
      <alignment horizontal="center"/>
    </xf>
    <xf numFmtId="0" fontId="32" fillId="33" borderId="15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2" width="29.140625" style="0" customWidth="1"/>
  </cols>
  <sheetData>
    <row r="1" spans="1:7" ht="15.75" thickBot="1">
      <c r="A1" s="10" t="s">
        <v>18</v>
      </c>
      <c r="B1" s="11"/>
      <c r="C1" s="1"/>
      <c r="D1" s="1"/>
      <c r="E1" s="1"/>
      <c r="F1" s="1"/>
      <c r="G1" s="1"/>
    </row>
    <row r="2" spans="1:2" ht="15.75" thickBot="1">
      <c r="A2" s="9" t="s">
        <v>0</v>
      </c>
      <c r="B2" s="9" t="s">
        <v>1</v>
      </c>
    </row>
    <row r="3" spans="1:2" ht="15">
      <c r="A3" s="2" t="s">
        <v>2</v>
      </c>
      <c r="B3" s="6">
        <f>614846.84-86432.34-30524.8</f>
        <v>497889.7</v>
      </c>
    </row>
    <row r="4" spans="1:2" ht="15">
      <c r="A4" s="3" t="s">
        <v>3</v>
      </c>
      <c r="B4" s="7">
        <f>688574.23</f>
        <v>688574.23</v>
      </c>
    </row>
    <row r="5" spans="1:2" ht="15">
      <c r="A5" s="3" t="s">
        <v>4</v>
      </c>
      <c r="B5" s="7">
        <v>317063.85</v>
      </c>
    </row>
    <row r="6" spans="1:2" ht="30">
      <c r="A6" s="4" t="s">
        <v>5</v>
      </c>
      <c r="B6" s="7">
        <f>143235-36000-10999.99</f>
        <v>96235.01</v>
      </c>
    </row>
    <row r="7" spans="1:2" ht="15">
      <c r="A7" s="3" t="s">
        <v>6</v>
      </c>
      <c r="B7" s="7">
        <v>344059.22</v>
      </c>
    </row>
    <row r="8" spans="1:2" ht="15">
      <c r="A8" s="3" t="s">
        <v>7</v>
      </c>
      <c r="B8" s="7">
        <f>504149.4-60531.79-14406.53</f>
        <v>429211.08</v>
      </c>
    </row>
    <row r="9" spans="1:2" ht="15">
      <c r="A9" s="3" t="s">
        <v>8</v>
      </c>
      <c r="B9" s="7">
        <f>667103.06-4204.11-4577.91</f>
        <v>658321.04</v>
      </c>
    </row>
    <row r="10" spans="1:2" ht="15">
      <c r="A10" s="3" t="s">
        <v>9</v>
      </c>
      <c r="B10" s="7">
        <v>50765.15</v>
      </c>
    </row>
    <row r="11" spans="1:2" ht="15">
      <c r="A11" s="3" t="s">
        <v>10</v>
      </c>
      <c r="B11" s="7">
        <f>1064336.36-2830-1250</f>
        <v>1060256.36</v>
      </c>
    </row>
    <row r="12" spans="1:2" ht="15">
      <c r="A12" s="3" t="s">
        <v>11</v>
      </c>
      <c r="B12" s="7">
        <v>430409.8</v>
      </c>
    </row>
    <row r="13" spans="1:2" ht="15">
      <c r="A13" s="3" t="s">
        <v>12</v>
      </c>
      <c r="B13" s="7">
        <v>8339.92</v>
      </c>
    </row>
    <row r="14" spans="1:2" ht="30">
      <c r="A14" s="4" t="s">
        <v>13</v>
      </c>
      <c r="B14" s="7">
        <v>198149.9</v>
      </c>
    </row>
    <row r="15" spans="1:2" ht="30">
      <c r="A15" s="4" t="s">
        <v>14</v>
      </c>
      <c r="B15" s="7">
        <v>157798.59</v>
      </c>
    </row>
    <row r="16" spans="1:2" ht="45">
      <c r="A16" s="4" t="s">
        <v>15</v>
      </c>
      <c r="B16" s="7">
        <v>77077.75</v>
      </c>
    </row>
    <row r="17" spans="1:2" ht="15">
      <c r="A17" s="4" t="s">
        <v>16</v>
      </c>
      <c r="B17" s="7">
        <f>298638.98-69657.56-25805.83-7522.04</f>
        <v>195653.54999999996</v>
      </c>
    </row>
    <row r="18" spans="1:2" ht="15.75" thickBot="1">
      <c r="A18" s="5" t="s">
        <v>17</v>
      </c>
      <c r="B18" s="8">
        <v>94353.62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m.lacalamita</dc:creator>
  <cp:keywords/>
  <dc:description/>
  <cp:lastModifiedBy>m.lacalamita</cp:lastModifiedBy>
  <dcterms:created xsi:type="dcterms:W3CDTF">2013-09-28T10:11:43Z</dcterms:created>
  <dcterms:modified xsi:type="dcterms:W3CDTF">2013-09-30T10:16:00Z</dcterms:modified>
  <cp:category/>
  <cp:version/>
  <cp:contentType/>
  <cp:contentStatus/>
</cp:coreProperties>
</file>